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80" yWindow="150" windowWidth="13125" windowHeight="11400" activeTab="0"/>
  </bookViews>
  <sheets>
    <sheet name="Inicio" sheetId="1" r:id="rId1"/>
    <sheet name="Fuente" sheetId="2" r:id="rId2"/>
    <sheet name="Organos" sheetId="3" r:id="rId3"/>
    <sheet name="Enjuiciados" sheetId="4" r:id="rId4"/>
    <sheet name="Condenas" sheetId="5" r:id="rId5"/>
  </sheets>
  <definedNames>
    <definedName name="_1.2._Personas_enjuiciadas_por_delitos_de_trata_de_seres_humanos" localSheetId="0">'Inicio'!$C$13</definedName>
    <definedName name="_1.2._Personas_enjuiciadas_por_delitos_de_trata_de_seres_humanos">'Inicio'!$C$13</definedName>
  </definedNames>
  <calcPr fullCalcOnLoad="1"/>
</workbook>
</file>

<file path=xl/sharedStrings.xml><?xml version="1.0" encoding="utf-8"?>
<sst xmlns="http://schemas.openxmlformats.org/spreadsheetml/2006/main" count="46" uniqueCount="36">
  <si>
    <t>Fuente</t>
  </si>
  <si>
    <t>Total</t>
  </si>
  <si>
    <t>Pena de privación de libertad</t>
  </si>
  <si>
    <t>Número de condenados</t>
  </si>
  <si>
    <t>Hombres</t>
  </si>
  <si>
    <t>Mujeres</t>
  </si>
  <si>
    <t>Condenados</t>
  </si>
  <si>
    <t>Volver a Inicio</t>
  </si>
  <si>
    <t>Cierre del establecimiento</t>
  </si>
  <si>
    <t>Condenas por delito de tráfico de seres humanos</t>
  </si>
  <si>
    <t>Absueltos</t>
  </si>
  <si>
    <t>1.1. Organos que han dictado las sentencias</t>
  </si>
  <si>
    <t>Organos que han dictado las sentencias</t>
  </si>
  <si>
    <t>Personas enjuiciadas por delito de Trata de Seres humanos</t>
  </si>
  <si>
    <t>Audiencias Provinciales</t>
  </si>
  <si>
    <t>Explotación de las sentencias remitidas al CENDOJ relativas a Trata de Seres Humanos</t>
  </si>
  <si>
    <t>1.3. Condenas impuestas por delito de trata de seres humanos</t>
  </si>
  <si>
    <t>1.2. Personas enjuiciadas por delito de trata de seres humanos</t>
  </si>
  <si>
    <t>Audiencia Nacional</t>
  </si>
  <si>
    <t>Año 2017</t>
  </si>
  <si>
    <t>Elaboración por la sección de Estadistica Judicial a partir de las sentencias relacionadas con la trata de seres humanos (articulo 177 bis del Código Penal) dictadas en las Audiencias Provinciales, la Audiencia Nacional y los Juzgados de lo Penal remitidas al CENDOJ. Todas las Sentencias analizadas lo son en Primera o Única Instancia, sujetas, por tanto, a los eventuales recursos que contra las mismas pudieran interponerse y a la modificación, en su caso, de sus respectivos fallos en un periodo de tiempo posterior al presente informe. El análisis se ha efectuado con las Sentencias cargadas en la base de datos del CENDOJ hasta el 29/12/2017</t>
  </si>
  <si>
    <t>Persona Jurídica</t>
  </si>
  <si>
    <t>Nacional</t>
  </si>
  <si>
    <t>Extranjero</t>
  </si>
  <si>
    <t xml:space="preserve">5 años </t>
  </si>
  <si>
    <t>7 años</t>
  </si>
  <si>
    <t>6 años</t>
  </si>
  <si>
    <t>6 años y 1 mes</t>
  </si>
  <si>
    <t>6 años y 6 meses</t>
  </si>
  <si>
    <t>3 años</t>
  </si>
  <si>
    <t>10 meses</t>
  </si>
  <si>
    <t>1 año, 7 meses y 15 días</t>
  </si>
  <si>
    <t>6 años y 4 meses</t>
  </si>
  <si>
    <t>7 años y 6 meses</t>
  </si>
  <si>
    <t>13 años y 2 días</t>
  </si>
  <si>
    <t>22 años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</si>
</sst>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5">
    <font>
      <sz val="10"/>
      <name val="Arial"/>
      <family val="0"/>
    </font>
    <font>
      <sz val="11"/>
      <color indexed="8"/>
      <name val="Calibri"/>
      <family val="2"/>
    </font>
    <font>
      <b/>
      <u val="single"/>
      <sz val="12"/>
      <color indexed="12"/>
      <name val="Arial"/>
      <family val="2"/>
    </font>
    <font>
      <b/>
      <sz val="10"/>
      <name val="Arial"/>
      <family val="2"/>
    </font>
    <font>
      <sz val="8"/>
      <name val="Arial"/>
      <family val="2"/>
    </font>
    <font>
      <sz val="12"/>
      <name val="Arial"/>
      <family val="2"/>
    </font>
    <font>
      <b/>
      <sz val="12"/>
      <color indexed="12"/>
      <name val="Arial"/>
      <family val="2"/>
    </font>
    <font>
      <b/>
      <u val="single"/>
      <sz val="11"/>
      <color indexed="12"/>
      <name val="Arial"/>
      <family val="2"/>
    </font>
    <font>
      <sz val="11"/>
      <name val="Arial"/>
      <family val="2"/>
    </font>
    <font>
      <b/>
      <sz val="14"/>
      <name val="Verdana"/>
      <family val="2"/>
    </font>
    <font>
      <sz val="10"/>
      <name val="Verdana"/>
      <family val="2"/>
    </font>
    <font>
      <b/>
      <sz val="10"/>
      <name val="Verdana"/>
      <family val="2"/>
    </font>
    <font>
      <b/>
      <sz val="11"/>
      <name val="Verdana"/>
      <family val="2"/>
    </font>
    <font>
      <b/>
      <u val="single"/>
      <sz val="10"/>
      <color indexed="12"/>
      <name val="Verdana"/>
      <family val="2"/>
    </font>
    <font>
      <b/>
      <sz val="10"/>
      <color indexed="12"/>
      <name val="Verdana"/>
      <family val="2"/>
    </font>
    <font>
      <sz val="11"/>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b/>
      <sz val="12"/>
      <color indexed="30"/>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30"/>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b/>
      <sz val="12"/>
      <color rgb="FF0070C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0070C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tint="-0.1499900072813034"/>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right/>
      <top style="double"/>
      <bottom style="double"/>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double"/>
      <top style="double"/>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2" fillId="30" borderId="4" applyBorder="0">
      <alignment horizontal="center" vertical="center"/>
      <protection/>
    </xf>
    <xf numFmtId="0" fontId="43" fillId="30" borderId="4" applyBorder="0">
      <alignment horizontal="center" vertical="center"/>
      <protection/>
    </xf>
    <xf numFmtId="0" fontId="2" fillId="0" borderId="0" applyNumberFormat="0" applyFill="0" applyBorder="0" applyAlignment="0" applyProtection="0"/>
    <xf numFmtId="0" fontId="44" fillId="0" borderId="0" applyNumberFormat="0" applyFill="0" applyBorder="0" applyAlignment="0" applyProtection="0"/>
    <xf numFmtId="0" fontId="45"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52" fillId="0" borderId="8" applyNumberFormat="0" applyFill="0" applyAlignment="0" applyProtection="0"/>
    <xf numFmtId="0" fontId="41" fillId="0" borderId="9" applyNumberFormat="0" applyFill="0" applyAlignment="0" applyProtection="0"/>
    <xf numFmtId="0" fontId="53" fillId="0" borderId="10" applyNumberFormat="0" applyFill="0" applyAlignment="0" applyProtection="0"/>
  </cellStyleXfs>
  <cellXfs count="41">
    <xf numFmtId="0" fontId="0" fillId="0" borderId="0" xfId="0" applyAlignment="1">
      <alignment/>
    </xf>
    <xf numFmtId="0" fontId="6" fillId="34" borderId="0" xfId="47" applyFont="1" applyFill="1" applyAlignment="1" applyProtection="1">
      <alignment/>
      <protection/>
    </xf>
    <xf numFmtId="0" fontId="2" fillId="34" borderId="0" xfId="47" applyFill="1" applyAlignment="1" applyProtection="1">
      <alignment/>
      <protection/>
    </xf>
    <xf numFmtId="0" fontId="0" fillId="34" borderId="0" xfId="0" applyFill="1" applyAlignment="1">
      <alignment/>
    </xf>
    <xf numFmtId="0" fontId="3" fillId="34" borderId="0" xfId="0" applyFont="1" applyFill="1" applyAlignment="1">
      <alignment/>
    </xf>
    <xf numFmtId="0" fontId="8" fillId="34" borderId="0" xfId="0" applyFont="1" applyFill="1" applyAlignment="1">
      <alignment/>
    </xf>
    <xf numFmtId="0" fontId="5" fillId="34" borderId="0" xfId="0" applyFont="1" applyFill="1" applyAlignment="1">
      <alignment/>
    </xf>
    <xf numFmtId="3" fontId="5" fillId="34" borderId="0" xfId="0" applyNumberFormat="1" applyFont="1" applyFill="1" applyAlignment="1">
      <alignment/>
    </xf>
    <xf numFmtId="3" fontId="0" fillId="34" borderId="0" xfId="0" applyNumberFormat="1" applyFill="1" applyAlignment="1">
      <alignment/>
    </xf>
    <xf numFmtId="0" fontId="9" fillId="34" borderId="0" xfId="0" applyFont="1" applyFill="1" applyAlignment="1">
      <alignment/>
    </xf>
    <xf numFmtId="0" fontId="12" fillId="34" borderId="0" xfId="0" applyFont="1" applyFill="1" applyAlignment="1">
      <alignment horizontal="left"/>
    </xf>
    <xf numFmtId="0" fontId="10" fillId="34" borderId="0" xfId="0" applyFont="1" applyFill="1" applyAlignment="1">
      <alignment/>
    </xf>
    <xf numFmtId="0" fontId="13" fillId="34" borderId="0" xfId="47" applyFont="1" applyFill="1" applyAlignment="1" applyProtection="1">
      <alignment horizontal="left"/>
      <protection/>
    </xf>
    <xf numFmtId="0" fontId="12" fillId="34" borderId="0" xfId="0" applyFont="1" applyFill="1" applyAlignment="1">
      <alignment/>
    </xf>
    <xf numFmtId="0" fontId="10" fillId="34" borderId="0" xfId="0" applyFont="1" applyFill="1" applyBorder="1" applyAlignment="1">
      <alignment/>
    </xf>
    <xf numFmtId="0" fontId="14" fillId="34" borderId="11" xfId="0" applyFont="1" applyFill="1" applyBorder="1" applyAlignment="1">
      <alignment horizontal="center" vertical="center" wrapText="1" shrinkToFit="1"/>
    </xf>
    <xf numFmtId="0" fontId="10" fillId="0" borderId="11" xfId="0" applyFont="1" applyFill="1" applyBorder="1" applyAlignment="1">
      <alignment/>
    </xf>
    <xf numFmtId="0" fontId="15" fillId="34" borderId="0" xfId="0" applyFont="1" applyFill="1" applyAlignment="1">
      <alignment/>
    </xf>
    <xf numFmtId="0" fontId="14" fillId="34" borderId="11" xfId="0" applyFont="1" applyFill="1" applyBorder="1" applyAlignment="1">
      <alignment horizontal="center" vertical="center" wrapText="1"/>
    </xf>
    <xf numFmtId="0" fontId="14" fillId="0" borderId="11" xfId="0" applyFont="1" applyFill="1" applyBorder="1" applyAlignment="1">
      <alignment horizontal="left"/>
    </xf>
    <xf numFmtId="3" fontId="10" fillId="0" borderId="11" xfId="0" applyNumberFormat="1" applyFont="1" applyFill="1" applyBorder="1" applyAlignment="1">
      <alignment/>
    </xf>
    <xf numFmtId="3" fontId="10" fillId="0" borderId="11" xfId="0" applyNumberFormat="1" applyFont="1" applyFill="1" applyBorder="1" applyAlignment="1">
      <alignment horizontal="right"/>
    </xf>
    <xf numFmtId="0" fontId="12" fillId="34" borderId="0" xfId="0" applyFont="1" applyFill="1" applyAlignment="1">
      <alignment horizontal="center"/>
    </xf>
    <xf numFmtId="0" fontId="10" fillId="0" borderId="0" xfId="49" applyFont="1" applyFill="1" applyAlignment="1">
      <alignment/>
    </xf>
    <xf numFmtId="0" fontId="0" fillId="34" borderId="0" xfId="0" applyFont="1" applyFill="1" applyAlignment="1">
      <alignment/>
    </xf>
    <xf numFmtId="0" fontId="0" fillId="0" borderId="11" xfId="0" applyFont="1" applyBorder="1" applyAlignment="1">
      <alignment/>
    </xf>
    <xf numFmtId="0" fontId="9" fillId="34" borderId="0" xfId="0" applyFont="1" applyFill="1" applyAlignment="1">
      <alignment horizontal="center" vertical="center" wrapText="1"/>
    </xf>
    <xf numFmtId="0" fontId="10" fillId="0" borderId="0" xfId="0" applyFont="1" applyAlignment="1">
      <alignment horizontal="center" vertical="center" wrapText="1"/>
    </xf>
    <xf numFmtId="0" fontId="7" fillId="34" borderId="0" xfId="47" applyFont="1" applyFill="1" applyAlignment="1" applyProtection="1">
      <alignment horizontal="left"/>
      <protection/>
    </xf>
    <xf numFmtId="0" fontId="2" fillId="34" borderId="0" xfId="47" applyFill="1" applyAlignment="1" applyProtection="1">
      <alignment horizontal="left"/>
      <protection/>
    </xf>
    <xf numFmtId="0" fontId="11" fillId="34" borderId="0" xfId="0" applyFont="1" applyFill="1" applyAlignment="1">
      <alignment horizontal="left" vertical="center" wrapText="1"/>
    </xf>
    <xf numFmtId="0" fontId="54" fillId="30" borderId="4" xfId="47" applyFont="1" applyFill="1" applyBorder="1" applyAlignment="1" applyProtection="1">
      <alignment horizontal="center" vertical="center"/>
      <protection/>
    </xf>
    <xf numFmtId="0" fontId="43" fillId="30" borderId="12" xfId="47" applyFont="1" applyFill="1" applyBorder="1" applyAlignment="1" applyProtection="1">
      <alignment horizontal="center" vertical="center"/>
      <protection/>
    </xf>
    <xf numFmtId="0" fontId="43" fillId="30" borderId="4" xfId="47" applyFont="1" applyFill="1" applyBorder="1" applyAlignment="1" applyProtection="1">
      <alignment horizontal="center" vertical="center"/>
      <protection/>
    </xf>
    <xf numFmtId="0" fontId="12" fillId="34" borderId="0" xfId="0" applyFont="1" applyFill="1" applyAlignment="1">
      <alignment horizontal="center"/>
    </xf>
    <xf numFmtId="0" fontId="0" fillId="34" borderId="0" xfId="0" applyFill="1" applyBorder="1" applyAlignment="1">
      <alignment/>
    </xf>
    <xf numFmtId="0" fontId="14" fillId="34" borderId="0" xfId="0" applyFont="1" applyFill="1" applyBorder="1" applyAlignment="1">
      <alignment horizontal="center" vertical="center" wrapText="1" shrinkToFit="1"/>
    </xf>
    <xf numFmtId="3" fontId="10" fillId="0" borderId="0" xfId="0" applyNumberFormat="1" applyFont="1" applyFill="1" applyBorder="1" applyAlignment="1">
      <alignment/>
    </xf>
    <xf numFmtId="0" fontId="11" fillId="35" borderId="11" xfId="0" applyFont="1" applyFill="1" applyBorder="1" applyAlignment="1">
      <alignment horizontal="right"/>
    </xf>
    <xf numFmtId="0" fontId="11" fillId="35" borderId="11" xfId="0" applyFont="1" applyFill="1" applyBorder="1" applyAlignment="1">
      <alignment/>
    </xf>
    <xf numFmtId="0" fontId="11" fillId="34" borderId="11" xfId="0" applyFont="1" applyFill="1" applyBorder="1" applyAlignment="1">
      <alignment horizontal="righ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Estilo 2"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0</xdr:row>
      <xdr:rowOff>57150</xdr:rowOff>
    </xdr:from>
    <xdr:to>
      <xdr:col>1</xdr:col>
      <xdr:colOff>352425</xdr:colOff>
      <xdr:row>4</xdr:row>
      <xdr:rowOff>142875</xdr:rowOff>
    </xdr:to>
    <xdr:pic>
      <xdr:nvPicPr>
        <xdr:cNvPr id="1" name="Imagen 4" descr="cid:image006.jpg@01D0A1E2.FFA86050"/>
        <xdr:cNvPicPr preferRelativeResize="1">
          <a:picLocks noChangeAspect="1"/>
        </xdr:cNvPicPr>
      </xdr:nvPicPr>
      <xdr:blipFill>
        <a:blip r:embed="rId1"/>
        <a:stretch>
          <a:fillRect/>
        </a:stretch>
      </xdr:blipFill>
      <xdr:spPr>
        <a:xfrm>
          <a:off x="514350" y="57150"/>
          <a:ext cx="6000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6:H19"/>
  <sheetViews>
    <sheetView tabSelected="1" zoomScalePageLayoutView="0" workbookViewId="0" topLeftCell="A1">
      <selection activeCell="A1" sqref="A1"/>
    </sheetView>
  </sheetViews>
  <sheetFormatPr defaultColWidth="11.421875" defaultRowHeight="12.75"/>
  <cols>
    <col min="1" max="2" width="11.421875" style="3" customWidth="1"/>
    <col min="3" max="3" width="15.140625" style="3" customWidth="1"/>
    <col min="4" max="16384" width="11.421875" style="3" customWidth="1"/>
  </cols>
  <sheetData>
    <row r="6" spans="3:8" ht="12.75">
      <c r="C6" s="26" t="s">
        <v>15</v>
      </c>
      <c r="D6" s="27"/>
      <c r="E6" s="27"/>
      <c r="F6" s="27"/>
      <c r="G6" s="27"/>
      <c r="H6" s="27"/>
    </row>
    <row r="7" spans="3:8" ht="24.75" customHeight="1">
      <c r="C7" s="27"/>
      <c r="D7" s="27"/>
      <c r="E7" s="27"/>
      <c r="F7" s="27"/>
      <c r="G7" s="27"/>
      <c r="H7" s="27"/>
    </row>
    <row r="9" ht="15.75">
      <c r="B9" s="2" t="s">
        <v>0</v>
      </c>
    </row>
    <row r="10" ht="15.75">
      <c r="B10" s="2"/>
    </row>
    <row r="11" ht="14.25">
      <c r="B11" s="10">
        <v>2017</v>
      </c>
    </row>
    <row r="12" spans="2:8" ht="15.75">
      <c r="B12" s="11"/>
      <c r="C12" s="29" t="s">
        <v>11</v>
      </c>
      <c r="D12" s="29"/>
      <c r="E12" s="29"/>
      <c r="F12" s="29"/>
      <c r="G12" s="29"/>
      <c r="H12" s="29"/>
    </row>
    <row r="13" spans="2:8" ht="15.75">
      <c r="B13" s="11"/>
      <c r="C13" s="29" t="s">
        <v>17</v>
      </c>
      <c r="D13" s="29"/>
      <c r="E13" s="29"/>
      <c r="F13" s="29"/>
      <c r="G13" s="29"/>
      <c r="H13" s="29"/>
    </row>
    <row r="14" spans="2:8" ht="15.75">
      <c r="B14" s="11"/>
      <c r="C14" s="29" t="s">
        <v>16</v>
      </c>
      <c r="D14" s="29"/>
      <c r="E14" s="29"/>
      <c r="F14" s="29"/>
      <c r="G14" s="29"/>
      <c r="H14" s="29"/>
    </row>
    <row r="15" spans="2:8" ht="12.75">
      <c r="B15" s="11"/>
      <c r="C15" s="12"/>
      <c r="D15" s="12"/>
      <c r="E15" s="12"/>
      <c r="F15" s="11"/>
      <c r="G15" s="11"/>
      <c r="H15" s="11"/>
    </row>
    <row r="16" ht="15.75">
      <c r="B16" s="1"/>
    </row>
    <row r="17" spans="3:4" ht="15">
      <c r="C17" s="28"/>
      <c r="D17" s="28"/>
    </row>
    <row r="18" spans="3:4" ht="15">
      <c r="C18" s="28"/>
      <c r="D18" s="28"/>
    </row>
    <row r="19" spans="3:4" ht="15">
      <c r="C19" s="28"/>
      <c r="D19" s="28"/>
    </row>
  </sheetData>
  <sheetProtection/>
  <mergeCells count="7">
    <mergeCell ref="C6:H7"/>
    <mergeCell ref="C18:D18"/>
    <mergeCell ref="C19:D19"/>
    <mergeCell ref="C13:H13"/>
    <mergeCell ref="C14:H14"/>
    <mergeCell ref="C17:D17"/>
    <mergeCell ref="C12:H12"/>
  </mergeCells>
  <hyperlinks>
    <hyperlink ref="C14:D14" location="Condenas!A1" display="1.1.2. Curso 2005/2006"/>
    <hyperlink ref="B9" location="Fuente!A1" display="Fuente"/>
    <hyperlink ref="C13:E13" location="Enjuiciados!A1" display="1.2. Personas enjuiciadas"/>
    <hyperlink ref="C12:E12" location="Enjuiciados!A1" display="1.2. Personas enjuiciadas"/>
    <hyperlink ref="C12:H12" location="Organos!A1" display="1.1. Organos que han dictado las sentencias"/>
    <hyperlink ref="C13:H13" location="Enjuiciados!A1" display="1.2. Personas enjuiciadas por delito de trata de seres humanos"/>
    <hyperlink ref="C14:H14" location="Condenas!A1" display="1.3. Condenas impuestas por delito de trata de seres humanos"/>
  </hyperlink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J10"/>
  <sheetViews>
    <sheetView zoomScalePageLayoutView="0" workbookViewId="0" topLeftCell="A1">
      <selection activeCell="A1" sqref="A1"/>
    </sheetView>
  </sheetViews>
  <sheetFormatPr defaultColWidth="11.421875" defaultRowHeight="12.75"/>
  <cols>
    <col min="1" max="1" width="5.57421875" style="3" customWidth="1"/>
    <col min="2" max="2" width="19.57421875" style="3" bestFit="1" customWidth="1"/>
    <col min="3" max="9" width="11.421875" style="3" customWidth="1"/>
    <col min="10" max="10" width="67.140625" style="3" customWidth="1"/>
    <col min="11" max="16384" width="11.421875" style="3" customWidth="1"/>
  </cols>
  <sheetData>
    <row r="1" ht="13.5" thickBot="1"/>
    <row r="2" spans="9:10" ht="17.25" thickBot="1" thickTop="1">
      <c r="I2" s="31" t="s">
        <v>7</v>
      </c>
      <c r="J2" s="32"/>
    </row>
    <row r="3" ht="13.5" thickTop="1"/>
    <row r="4" ht="18">
      <c r="B4" s="9" t="s">
        <v>0</v>
      </c>
    </row>
    <row r="7" spans="2:10" ht="12.75" customHeight="1">
      <c r="B7" s="30" t="s">
        <v>20</v>
      </c>
      <c r="C7" s="30"/>
      <c r="D7" s="30"/>
      <c r="E7" s="30"/>
      <c r="F7" s="30"/>
      <c r="G7" s="30"/>
      <c r="H7" s="30"/>
      <c r="I7" s="30"/>
      <c r="J7" s="30"/>
    </row>
    <row r="8" spans="2:10" ht="12.75">
      <c r="B8" s="30"/>
      <c r="C8" s="30"/>
      <c r="D8" s="30"/>
      <c r="E8" s="30"/>
      <c r="F8" s="30"/>
      <c r="G8" s="30"/>
      <c r="H8" s="30"/>
      <c r="I8" s="30"/>
      <c r="J8" s="30"/>
    </row>
    <row r="9" spans="2:10" ht="12.75">
      <c r="B9" s="30"/>
      <c r="C9" s="30"/>
      <c r="D9" s="30"/>
      <c r="E9" s="30"/>
      <c r="F9" s="30"/>
      <c r="G9" s="30"/>
      <c r="H9" s="30"/>
      <c r="I9" s="30"/>
      <c r="J9" s="30"/>
    </row>
    <row r="10" spans="2:10" ht="42.75" customHeight="1">
      <c r="B10" s="30"/>
      <c r="C10" s="30"/>
      <c r="D10" s="30"/>
      <c r="E10" s="30"/>
      <c r="F10" s="30"/>
      <c r="G10" s="30"/>
      <c r="H10" s="30"/>
      <c r="I10" s="30"/>
      <c r="J10" s="30"/>
    </row>
    <row r="11" ht="12.75" customHeight="1"/>
    <row r="12" ht="12.75" customHeight="1"/>
  </sheetData>
  <sheetProtection/>
  <mergeCells count="2">
    <mergeCell ref="B7:J10"/>
    <mergeCell ref="I2:J2"/>
  </mergeCells>
  <hyperlinks>
    <hyperlink ref="E2:J2" location="Inicio!A1" display="Volver a Inicio"/>
  </hyperlink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I9"/>
  <sheetViews>
    <sheetView zoomScalePageLayoutView="0" workbookViewId="0" topLeftCell="A1">
      <selection activeCell="C23" sqref="C23"/>
    </sheetView>
  </sheetViews>
  <sheetFormatPr defaultColWidth="11.421875" defaultRowHeight="12.75"/>
  <cols>
    <col min="1" max="1" width="5.57421875" style="3" customWidth="1"/>
    <col min="2" max="2" width="34.8515625" style="3" customWidth="1"/>
    <col min="3" max="16384" width="11.421875" style="3" customWidth="1"/>
  </cols>
  <sheetData>
    <row r="1" ht="13.5" thickBot="1"/>
    <row r="2" spans="8:9" ht="17.25" thickBot="1" thickTop="1">
      <c r="H2" s="33" t="s">
        <v>7</v>
      </c>
      <c r="I2" s="32"/>
    </row>
    <row r="3" spans="2:7" ht="15" thickTop="1">
      <c r="B3" s="13" t="s">
        <v>12</v>
      </c>
      <c r="C3" s="13"/>
      <c r="D3" s="13"/>
      <c r="E3" s="13"/>
      <c r="F3" s="17"/>
      <c r="G3" s="5"/>
    </row>
    <row r="4" spans="2:7" ht="14.25">
      <c r="B4" s="13" t="s">
        <v>19</v>
      </c>
      <c r="C4" s="13"/>
      <c r="D4" s="13"/>
      <c r="E4" s="13"/>
      <c r="F4" s="17"/>
      <c r="G4" s="5"/>
    </row>
    <row r="6" spans="2:3" ht="15">
      <c r="B6" s="6"/>
      <c r="C6" s="7"/>
    </row>
    <row r="7" ht="12.75">
      <c r="B7" s="14"/>
    </row>
    <row r="8" spans="2:3" ht="12.75">
      <c r="B8" s="19" t="s">
        <v>14</v>
      </c>
      <c r="C8" s="20">
        <v>22</v>
      </c>
    </row>
    <row r="9" spans="2:3" ht="12.75">
      <c r="B9" s="19" t="s">
        <v>18</v>
      </c>
      <c r="C9" s="20">
        <v>0</v>
      </c>
    </row>
  </sheetData>
  <sheetProtection/>
  <mergeCells count="1">
    <mergeCell ref="H2:I2"/>
  </mergeCells>
  <hyperlinks>
    <hyperlink ref="H2:I2" location="Inicio!A1" display="Volver a Inicio"/>
  </hyperlink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I18"/>
  <sheetViews>
    <sheetView zoomScalePageLayoutView="0" workbookViewId="0" topLeftCell="A1">
      <selection activeCell="B47" sqref="B47"/>
    </sheetView>
  </sheetViews>
  <sheetFormatPr defaultColWidth="11.421875" defaultRowHeight="12.75"/>
  <cols>
    <col min="1" max="1" width="5.57421875" style="3" customWidth="1"/>
    <col min="2" max="2" width="20.00390625" style="3" bestFit="1" customWidth="1"/>
    <col min="3" max="3" width="11.421875" style="3" customWidth="1"/>
    <col min="4" max="4" width="13.421875" style="3" customWidth="1"/>
    <col min="5" max="5" width="11.421875" style="3" customWidth="1"/>
    <col min="6" max="6" width="4.421875" style="3" customWidth="1"/>
    <col min="7" max="7" width="9.7109375" style="3" bestFit="1" customWidth="1"/>
    <col min="8" max="16384" width="11.421875" style="3" customWidth="1"/>
  </cols>
  <sheetData>
    <row r="1" ht="13.5" thickBot="1"/>
    <row r="2" spans="8:9" ht="17.25" thickBot="1" thickTop="1">
      <c r="H2" s="33" t="s">
        <v>7</v>
      </c>
      <c r="I2" s="32"/>
    </row>
    <row r="3" spans="2:7" ht="15" thickTop="1">
      <c r="B3" s="34" t="s">
        <v>13</v>
      </c>
      <c r="C3" s="34"/>
      <c r="D3" s="34"/>
      <c r="E3" s="34"/>
      <c r="F3" s="34"/>
      <c r="G3" s="34"/>
    </row>
    <row r="4" spans="2:7" ht="14.25">
      <c r="B4" s="22" t="s">
        <v>19</v>
      </c>
      <c r="C4" s="13"/>
      <c r="D4" s="13"/>
      <c r="E4" s="13"/>
      <c r="F4" s="17"/>
      <c r="G4" s="5"/>
    </row>
    <row r="6" spans="2:5" ht="15">
      <c r="B6" s="6"/>
      <c r="C6" s="7"/>
      <c r="D6" s="7"/>
      <c r="E6" s="7"/>
    </row>
    <row r="7" spans="2:7" ht="25.5">
      <c r="B7" s="14"/>
      <c r="C7" s="15" t="s">
        <v>4</v>
      </c>
      <c r="D7" s="15" t="s">
        <v>5</v>
      </c>
      <c r="E7" s="15" t="s">
        <v>1</v>
      </c>
      <c r="G7" s="15" t="s">
        <v>21</v>
      </c>
    </row>
    <row r="8" spans="2:7" ht="12.75">
      <c r="B8" s="19" t="s">
        <v>6</v>
      </c>
      <c r="C8" s="20">
        <v>12</v>
      </c>
      <c r="D8" s="20">
        <v>10</v>
      </c>
      <c r="E8" s="21">
        <f>C8+D8</f>
        <v>22</v>
      </c>
      <c r="F8" s="8"/>
      <c r="G8" s="20">
        <v>1</v>
      </c>
    </row>
    <row r="9" spans="2:7" ht="12.75">
      <c r="B9" s="19" t="s">
        <v>10</v>
      </c>
      <c r="C9" s="20">
        <v>22</v>
      </c>
      <c r="D9" s="20">
        <v>17</v>
      </c>
      <c r="E9" s="21">
        <f>C9+D9</f>
        <v>39</v>
      </c>
      <c r="F9" s="8"/>
      <c r="G9" s="20">
        <v>0</v>
      </c>
    </row>
    <row r="10" spans="3:5" ht="12.75">
      <c r="C10" s="4"/>
      <c r="D10" s="4"/>
      <c r="E10" s="4"/>
    </row>
    <row r="12" spans="7:8" ht="12.75">
      <c r="G12" s="35"/>
      <c r="H12" s="35"/>
    </row>
    <row r="13" spans="7:8" ht="12.75">
      <c r="G13" s="35"/>
      <c r="H13" s="35"/>
    </row>
    <row r="14" spans="2:8" ht="12.75">
      <c r="B14" s="14"/>
      <c r="C14" s="15" t="s">
        <v>22</v>
      </c>
      <c r="D14" s="15" t="s">
        <v>23</v>
      </c>
      <c r="E14" s="15" t="s">
        <v>1</v>
      </c>
      <c r="G14" s="36"/>
      <c r="H14" s="35"/>
    </row>
    <row r="15" spans="2:8" ht="12.75">
      <c r="B15" s="19" t="s">
        <v>6</v>
      </c>
      <c r="C15" s="20">
        <v>5</v>
      </c>
      <c r="D15" s="20">
        <v>17</v>
      </c>
      <c r="E15" s="21">
        <f>SUM(C15:D15)</f>
        <v>22</v>
      </c>
      <c r="F15" s="8"/>
      <c r="G15" s="37"/>
      <c r="H15" s="35"/>
    </row>
    <row r="16" spans="2:8" ht="12.75">
      <c r="B16" s="19" t="s">
        <v>10</v>
      </c>
      <c r="C16" s="20">
        <v>2</v>
      </c>
      <c r="D16" s="20">
        <v>37</v>
      </c>
      <c r="E16" s="21">
        <f>SUM(C16:D16)</f>
        <v>39</v>
      </c>
      <c r="F16" s="8"/>
      <c r="G16" s="37"/>
      <c r="H16" s="35"/>
    </row>
    <row r="17" spans="7:8" ht="12.75">
      <c r="G17" s="35"/>
      <c r="H17" s="35"/>
    </row>
    <row r="18" spans="7:8" ht="12.75">
      <c r="G18" s="35"/>
      <c r="H18" s="35"/>
    </row>
  </sheetData>
  <sheetProtection/>
  <mergeCells count="2">
    <mergeCell ref="H2:I2"/>
    <mergeCell ref="B3:G3"/>
  </mergeCells>
  <hyperlinks>
    <hyperlink ref="H2:I2" location="Inicio!A1" display="Volver a Inicio"/>
  </hyperlinks>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I32"/>
  <sheetViews>
    <sheetView zoomScalePageLayoutView="0" workbookViewId="0" topLeftCell="A1">
      <selection activeCell="A1" sqref="A1"/>
    </sheetView>
  </sheetViews>
  <sheetFormatPr defaultColWidth="11.421875" defaultRowHeight="12.75"/>
  <cols>
    <col min="1" max="1" width="5.57421875" style="3" customWidth="1"/>
    <col min="2" max="2" width="63.00390625" style="3" bestFit="1" customWidth="1"/>
    <col min="3" max="3" width="32.00390625" style="3" customWidth="1"/>
    <col min="4" max="4" width="15.140625" style="3" customWidth="1"/>
    <col min="5" max="16384" width="11.421875" style="3" customWidth="1"/>
  </cols>
  <sheetData>
    <row r="1" ht="13.5" thickBot="1"/>
    <row r="2" spans="7:8" ht="17.25" thickBot="1" thickTop="1">
      <c r="G2" s="33" t="s">
        <v>7</v>
      </c>
      <c r="H2" s="32"/>
    </row>
    <row r="3" spans="2:5" ht="15" thickTop="1">
      <c r="B3" s="13" t="s">
        <v>9</v>
      </c>
      <c r="C3" s="17"/>
      <c r="D3" s="17"/>
      <c r="E3" s="17"/>
    </row>
    <row r="4" spans="2:5" ht="14.25">
      <c r="B4" s="13" t="s">
        <v>19</v>
      </c>
      <c r="C4" s="17"/>
      <c r="D4" s="17"/>
      <c r="E4" s="17"/>
    </row>
    <row r="6" ht="12.75" customHeight="1"/>
    <row r="7" spans="2:3" ht="12.75">
      <c r="B7" s="18" t="s">
        <v>2</v>
      </c>
      <c r="C7" s="18" t="s">
        <v>3</v>
      </c>
    </row>
    <row r="8" spans="2:3" ht="12.75">
      <c r="B8" s="16" t="s">
        <v>30</v>
      </c>
      <c r="C8" s="16">
        <v>1</v>
      </c>
    </row>
    <row r="9" spans="2:3" ht="12.75">
      <c r="B9" s="16" t="s">
        <v>31</v>
      </c>
      <c r="C9" s="16">
        <v>2</v>
      </c>
    </row>
    <row r="10" spans="2:3" ht="12.75">
      <c r="B10" s="16" t="s">
        <v>29</v>
      </c>
      <c r="C10" s="16">
        <v>1</v>
      </c>
    </row>
    <row r="11" spans="2:3" ht="12.75">
      <c r="B11" s="16" t="s">
        <v>24</v>
      </c>
      <c r="C11" s="16">
        <v>6</v>
      </c>
    </row>
    <row r="12" spans="2:3" ht="12.75">
      <c r="B12" s="16" t="s">
        <v>26</v>
      </c>
      <c r="C12" s="16">
        <v>2</v>
      </c>
    </row>
    <row r="13" spans="2:3" ht="12.75">
      <c r="B13" s="16" t="s">
        <v>27</v>
      </c>
      <c r="C13" s="16">
        <v>1</v>
      </c>
    </row>
    <row r="14" spans="2:3" ht="12.75">
      <c r="B14" s="16" t="s">
        <v>32</v>
      </c>
      <c r="C14" s="16">
        <v>1</v>
      </c>
    </row>
    <row r="15" spans="2:9" ht="12.75">
      <c r="B15" s="16" t="s">
        <v>28</v>
      </c>
      <c r="C15" s="16">
        <v>1</v>
      </c>
      <c r="I15" s="24"/>
    </row>
    <row r="16" spans="2:3" ht="12.75">
      <c r="B16" s="16" t="s">
        <v>25</v>
      </c>
      <c r="C16" s="16">
        <v>4</v>
      </c>
    </row>
    <row r="17" spans="2:3" ht="12.75">
      <c r="B17" s="16" t="s">
        <v>33</v>
      </c>
      <c r="C17" s="16">
        <v>1</v>
      </c>
    </row>
    <row r="18" spans="2:3" ht="12.75">
      <c r="B18" s="16" t="s">
        <v>34</v>
      </c>
      <c r="C18" s="16">
        <v>1</v>
      </c>
    </row>
    <row r="19" spans="2:3" ht="12.75">
      <c r="B19" s="25" t="s">
        <v>35</v>
      </c>
      <c r="C19" s="16">
        <v>1</v>
      </c>
    </row>
    <row r="20" spans="2:3" ht="12.75">
      <c r="B20" s="25"/>
      <c r="C20" s="16"/>
    </row>
    <row r="21" spans="2:3" ht="12.75">
      <c r="B21" s="38" t="s">
        <v>1</v>
      </c>
      <c r="C21" s="39">
        <f>SUM(C8:C19)</f>
        <v>22</v>
      </c>
    </row>
    <row r="22" spans="2:3" ht="12.75">
      <c r="B22" s="24"/>
      <c r="C22" s="24"/>
    </row>
    <row r="23" spans="2:3" ht="12.75">
      <c r="B23" s="24"/>
      <c r="C23" s="24"/>
    </row>
    <row r="24" spans="2:3" ht="12.75">
      <c r="B24" s="24"/>
      <c r="C24" s="24"/>
    </row>
    <row r="25" spans="2:3" ht="12.75">
      <c r="B25" s="19" t="s">
        <v>8</v>
      </c>
      <c r="C25" s="40">
        <v>1</v>
      </c>
    </row>
    <row r="32" ht="12.75">
      <c r="G32" s="23"/>
    </row>
  </sheetData>
  <sheetProtection/>
  <mergeCells count="1">
    <mergeCell ref="G2:H2"/>
  </mergeCells>
  <hyperlinks>
    <hyperlink ref="G2:H2" location="Inicio!A1" display="Volver a Inicio"/>
  </hyperlink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aemartin</dc:creator>
  <cp:keywords/>
  <dc:description/>
  <cp:lastModifiedBy>Lorenzo Carlos Yenes Salas</cp:lastModifiedBy>
  <dcterms:created xsi:type="dcterms:W3CDTF">2010-12-03T11:26:50Z</dcterms:created>
  <dcterms:modified xsi:type="dcterms:W3CDTF">2018-09-05T12:00:30Z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